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お金の偏差値チェックリスト" sheetId="1" r:id="rId4"/>
  </sheets>
</workbook>
</file>

<file path=xl/sharedStrings.xml><?xml version="1.0" encoding="utf-8"?>
<sst xmlns="http://schemas.openxmlformats.org/spreadsheetml/2006/main" uniqueCount="96">
  <si>
    <t>表1</t>
  </si>
  <si>
    <t>知識編○×問題 1問1点/25点満点</t>
  </si>
  <si>
    <t>○×</t>
  </si>
  <si>
    <t>×の場合は正答を記入</t>
  </si>
  <si>
    <t>点</t>
  </si>
  <si>
    <t>お金が持つ3つの機能のうちの1つは支払い機能である。</t>
  </si>
  <si>
    <t>お金で教養を身につけることで手に入る5つの豊かさとは、感情、時間、場所、肉体、物である。</t>
  </si>
  <si>
    <t>平成20年〜平成28年までの日本の平均年収は50万円以上アップしている。</t>
  </si>
  <si>
    <t>国税負担率とは消費税の負担率のことである。</t>
  </si>
  <si>
    <t>「ゼクシィ結婚トレンド調査2017」による、全国の結婚費用の平均は約355万円である。</t>
  </si>
  <si>
    <t>出産費用にかかるお金は約49万円だが、出産一時金で10万円程度は負担が軽減される。</t>
  </si>
  <si>
    <t>国土交通省「平成28年度住宅市場動向調査報告書」での分譲戸建住宅の購入資金の平均は2810万円である。</t>
  </si>
  <si>
    <t>生命保険文化センター「生命保険に関する全国実態調査/平成27年度」による介護費用の負担額は約546万円である</t>
  </si>
  <si>
    <t>お金のマインドセットを変えるためには行動ではなく、知識やスキルを意識する。</t>
  </si>
  <si>
    <t>お金のマインドセットを変えるためには誰と過ごすかを意識するのが重要である。</t>
  </si>
  <si>
    <t>お金のマインドセットとして知っておくことは、お金は使わないことで増えるということである。</t>
  </si>
  <si>
    <t>お金の使い方は、消費、浪費、投資である。</t>
  </si>
  <si>
    <t>宝くじ当選者の約1割が自己破産する。</t>
  </si>
  <si>
    <t>消費予算の理想の割合は手取り収入の50〜70％である。</t>
  </si>
  <si>
    <t>充実費は手取り収入の20％である。</t>
  </si>
  <si>
    <t>ふるさと納税は会社員のままできる、節税策の1つである。</t>
  </si>
  <si>
    <t>ふるさと納税は、限度なくいくらでも寄付ができる。</t>
  </si>
  <si>
    <t>医療費控除の申請には確定申告は必要ない。</t>
  </si>
  <si>
    <t>損益通算の条件の1つが節税目的ではないこと、である。</t>
  </si>
  <si>
    <t>事業所得の判断基準である事業性は、営利性、業務性、継続性である。</t>
  </si>
  <si>
    <t>確定申告の種類の1つ、青色申告は65万円の特別控除がある。</t>
  </si>
  <si>
    <t>保険とはリスクを切り離す手段の1つである。</t>
  </si>
  <si>
    <t>生命保険は、大きく2つに分かれる。それが終身保険、定期保険である。</t>
  </si>
  <si>
    <t>2019年｜国民年金（老齢基礎年金）支給額平均は10万5,464円である。</t>
  </si>
  <si>
    <t>2019年最新｜厚生年金（老齢厚生年金）支給額平均24万7,927円である。</t>
  </si>
  <si>
    <t>合計点数</t>
  </si>
  <si>
    <t>知識編（　　）埋め問題  1問1点/10点満点</t>
  </si>
  <si>
    <t>（　　）内の回答</t>
  </si>
  <si>
    <t>お金を求める理由は自分の（　　）を満たすことができるからである。</t>
  </si>
  <si>
    <t>今後の税金や社会保障費は（　　）傾向にある。</t>
  </si>
  <si>
    <t>お金を増やす正しい手順は1.知識を学ぶ2.スキルを身につける、3.（　　）する</t>
  </si>
  <si>
    <t>パーキンソンの法則・第2法則-支出の額は、（　　）の額に達するまで膨張する</t>
  </si>
  <si>
    <t>会社員が所得控除以外で認められる必要経費は（　　　）として控除できる。</t>
  </si>
  <si>
    <t>医療費控除の上限額は（　　　）万円である。</t>
  </si>
  <si>
    <t>住宅ローン控除は返済残高の(      )％を控除できる。</t>
  </si>
  <si>
    <t>ふるさと納税の控除上限いないの実質負担金は（　　　　　）円である。</t>
  </si>
  <si>
    <t>今後の年金支給額は（　　　）傾向にある。</t>
  </si>
  <si>
    <t>2019年最新｜厚生年金（老齢厚生年金）支給額平均は約（　　）万7,927円である。</t>
  </si>
  <si>
    <t>知識編　記述問題　 1問2点/20点満点</t>
  </si>
  <si>
    <t>記述欄</t>
  </si>
  <si>
    <t>お金の行動心理を５つ以上答えよ。</t>
  </si>
  <si>
    <t>お金の教養がある人とはどんな人か、答えよ。</t>
  </si>
  <si>
    <t>不動産投資で買っていけない物件にはどんな物件があるか、簡潔に答えよ。</t>
  </si>
  <si>
    <t>お金のマインドセットを変えるために必要なことを答えよ。</t>
  </si>
  <si>
    <t>損益通算とは、なにか答えよ。</t>
  </si>
  <si>
    <t>所得と年収の違いについて答えよ。</t>
  </si>
  <si>
    <t>終身保険と定期保険の違いを答えよ。</t>
  </si>
  <si>
    <t>確定拠出年金とは、なにか答えよ。</t>
  </si>
  <si>
    <t>会社員でもできる、控除を2つ以上答えよ。</t>
  </si>
  <si>
    <t>NISAについて答えよ。</t>
  </si>
  <si>
    <t>実践編○×問題　初級1問3点/45点満点</t>
  </si>
  <si>
    <t>手取り収入のの振込口座以外に口座を持っている。</t>
  </si>
  <si>
    <t>手取り収入のの20％以上を別の口座に自動引き落としにしている。</t>
  </si>
  <si>
    <t>手取り収入の10％以上を投資している。</t>
  </si>
  <si>
    <t>アプリやサイドなどで家計簿をつけている。</t>
  </si>
  <si>
    <t>手取り収入に対しての消費の割合が80％未満である。</t>
  </si>
  <si>
    <t>1ヶ月のスマホ料金は5000円未満である。</t>
  </si>
  <si>
    <t>家賃が手取り収入の25％未満である。</t>
  </si>
  <si>
    <t>ふるさと納税を利用している。</t>
  </si>
  <si>
    <t>現金以外の資産を持っている。（有価証券、不動産など）</t>
  </si>
  <si>
    <t>自分にとって必要な保険を理解している。</t>
  </si>
  <si>
    <t>会社員以外の収入を作るための行動をしている。</t>
  </si>
  <si>
    <t>充実費を手取り収入8％の範囲を守り、浪費をしていない。</t>
  </si>
  <si>
    <t>開業届を提出している。</t>
  </si>
  <si>
    <t>資産運用のリスクを説明できる。</t>
  </si>
  <si>
    <t>証券会社の口座を開設している。</t>
  </si>
  <si>
    <t>実践編○×問題　上級1問4点/40点満点</t>
  </si>
  <si>
    <t>証券会社で、海外株式を買ったことある。</t>
  </si>
  <si>
    <t>損益通算を利用したことがある。</t>
  </si>
  <si>
    <t>会社員以外のビジネスから収入がある。</t>
  </si>
  <si>
    <t>会社員以外の不労収入がある。</t>
  </si>
  <si>
    <t>手取り収入に対しての消費の割合が60％未満である。</t>
  </si>
  <si>
    <t>会社員以外に経営者や投資家との人脈がある。</t>
  </si>
  <si>
    <t>団信以外の民間の保険に加入しなくていい仕組みができている。</t>
  </si>
  <si>
    <t>年齢の２乗×1万円の純資産がある。（30歳の場合→30×30＝900万円）</t>
  </si>
  <si>
    <t>老後の資産構築のための投資をしている。</t>
  </si>
  <si>
    <t>収入の1％以上を寄付している。</t>
  </si>
  <si>
    <t>総合計点数/150点満点</t>
  </si>
  <si>
    <t>お金の偏差値</t>
  </si>
  <si>
    <t>50点未満</t>
  </si>
  <si>
    <t>45〜50</t>
  </si>
  <si>
    <t>50点以上70点未満</t>
  </si>
  <si>
    <t>50〜55</t>
  </si>
  <si>
    <t>70点以上90点未満</t>
  </si>
  <si>
    <t>55〜60</t>
  </si>
  <si>
    <t>90点以上110点未満</t>
  </si>
  <si>
    <t>60〜65</t>
  </si>
  <si>
    <t>110点以上130点未満</t>
  </si>
  <si>
    <t>65〜70</t>
  </si>
  <si>
    <t>130点以上</t>
  </si>
  <si>
    <t>70以上</t>
  </si>
</sst>
</file>

<file path=xl/styles.xml><?xml version="1.0" encoding="utf-8"?>
<styleSheet xmlns="http://schemas.openxmlformats.org/spreadsheetml/2006/main">
  <numFmts count="1">
    <numFmt numFmtId="0" formatCode="General"/>
  </numFmts>
  <fonts count="11">
    <font>
      <sz val="10"/>
      <color indexed="8"/>
      <name val="Avenir Next"/>
    </font>
    <font>
      <sz val="11"/>
      <color indexed="8"/>
      <name val="Hoefler Text"/>
    </font>
    <font>
      <sz val="12"/>
      <color indexed="9"/>
      <name val="Avenir Next Medium"/>
    </font>
    <font>
      <sz val="12"/>
      <color indexed="10"/>
      <name val="Avenir Next Demi Bold"/>
    </font>
    <font>
      <sz val="12"/>
      <color indexed="9"/>
      <name val="Avenir Next Demi Bold"/>
    </font>
    <font>
      <b val="1"/>
      <sz val="12"/>
      <color indexed="8"/>
      <name val="Avenir Next"/>
    </font>
    <font>
      <sz val="22"/>
      <color indexed="8"/>
      <name val="Avenir Next"/>
    </font>
    <font>
      <sz val="12"/>
      <color indexed="8"/>
      <name val="Avenir Next"/>
    </font>
    <font>
      <sz val="12"/>
      <color indexed="8"/>
      <name val="ヒラギノ角ゴ ProN W3"/>
    </font>
    <font>
      <sz val="18"/>
      <color indexed="8"/>
      <name val="Avenir Next"/>
    </font>
    <font>
      <sz val="15"/>
      <color indexed="8"/>
      <name val="Avenir Next"/>
    </font>
  </fonts>
  <fills count="5">
    <fill>
      <patternFill patternType="none"/>
    </fill>
    <fill>
      <patternFill patternType="gray125"/>
    </fill>
    <fill>
      <patternFill patternType="solid">
        <fgColor indexed="11"/>
        <bgColor auto="1"/>
      </patternFill>
    </fill>
    <fill>
      <patternFill patternType="solid">
        <fgColor indexed="13"/>
        <bgColor auto="1"/>
      </patternFill>
    </fill>
    <fill>
      <patternFill patternType="solid">
        <fgColor indexed="14"/>
        <bgColor auto="1"/>
      </patternFill>
    </fill>
  </fills>
  <borders count="5">
    <border>
      <left/>
      <right/>
      <top/>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diagonal/>
    </border>
    <border>
      <left/>
      <right/>
      <top style="thin">
        <color indexed="12"/>
      </top>
      <bottom style="thin">
        <color indexed="12"/>
      </bottom>
      <diagonal/>
    </border>
    <border>
      <left style="thin">
        <color indexed="12"/>
      </left>
      <right style="thin">
        <color indexed="12"/>
      </right>
      <top/>
      <bottom style="thin">
        <color indexed="12"/>
      </bottom>
      <diagonal/>
    </border>
  </borders>
  <cellStyleXfs count="1">
    <xf numFmtId="0" fontId="0" applyNumberFormat="0" applyFont="1" applyFill="0" applyBorder="0" applyAlignment="1" applyProtection="0">
      <alignment vertical="top" wrapText="1"/>
    </xf>
  </cellStyleXfs>
  <cellXfs count="33">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0" fontId="2" applyNumberFormat="0" applyFont="1" applyFill="0" applyBorder="0" applyAlignment="1" applyProtection="0">
      <alignment horizontal="center" vertical="center"/>
    </xf>
    <xf numFmtId="0" fontId="3" fillId="2" borderId="1" applyNumberFormat="0" applyFont="1" applyFill="1" applyBorder="1" applyAlignment="1" applyProtection="0">
      <alignment vertical="center" wrapText="1"/>
    </xf>
    <xf numFmtId="0" fontId="4" fillId="3" borderId="1" applyNumberFormat="0" applyFont="1" applyFill="1" applyBorder="1" applyAlignment="1" applyProtection="0">
      <alignment vertical="center" wrapText="1"/>
    </xf>
    <xf numFmtId="49" fontId="5" borderId="1" applyNumberFormat="1" applyFont="1" applyFill="0" applyBorder="1" applyAlignment="1" applyProtection="0">
      <alignment horizontal="center" vertical="center" wrapText="1"/>
    </xf>
    <xf numFmtId="49" fontId="6" borderId="1" applyNumberFormat="1" applyFont="1" applyFill="0" applyBorder="1" applyAlignment="1" applyProtection="0">
      <alignment horizontal="center" vertical="center" wrapText="1"/>
    </xf>
    <xf numFmtId="49" fontId="7" borderId="1" applyNumberFormat="1" applyFont="1" applyFill="0" applyBorder="1" applyAlignment="1" applyProtection="0">
      <alignment vertical="center" wrapText="1"/>
    </xf>
    <xf numFmtId="0" fontId="4" fillId="3" borderId="1" applyNumberFormat="1" applyFont="1" applyFill="1" applyBorder="1" applyAlignment="1" applyProtection="0">
      <alignment vertical="center" wrapText="1"/>
    </xf>
    <xf numFmtId="49" fontId="7" fillId="4" borderId="1" applyNumberFormat="1" applyFont="1" applyFill="1" applyBorder="1" applyAlignment="1" applyProtection="0">
      <alignment vertical="center" wrapText="1"/>
    </xf>
    <xf numFmtId="0" fontId="7" fillId="4" borderId="1" applyNumberFormat="0" applyFont="1" applyFill="1" applyBorder="1" applyAlignment="1" applyProtection="0">
      <alignment vertical="center" wrapText="1"/>
    </xf>
    <xf numFmtId="0" fontId="7" fillId="4" borderId="1" applyNumberFormat="1" applyFont="1" applyFill="1" applyBorder="1" applyAlignment="1" applyProtection="0">
      <alignment vertical="center" wrapText="1"/>
    </xf>
    <xf numFmtId="0" fontId="7" borderId="1" applyNumberFormat="0" applyFont="1" applyFill="0" applyBorder="1" applyAlignment="1" applyProtection="0">
      <alignment vertical="center" wrapText="1"/>
    </xf>
    <xf numFmtId="0" fontId="7" borderId="1" applyNumberFormat="1" applyFont="1" applyFill="0" applyBorder="1" applyAlignment="1" applyProtection="0">
      <alignment vertical="center" wrapText="1"/>
    </xf>
    <xf numFmtId="49" fontId="8" fillId="4" borderId="1" applyNumberFormat="1" applyFont="1" applyFill="1" applyBorder="1" applyAlignment="1" applyProtection="0">
      <alignment vertical="center" wrapText="1"/>
    </xf>
    <xf numFmtId="49" fontId="8" borderId="1" applyNumberFormat="1" applyFont="1" applyFill="0" applyBorder="1" applyAlignment="1" applyProtection="0">
      <alignment vertical="center" wrapText="1"/>
    </xf>
    <xf numFmtId="49" fontId="7" borderId="1" applyNumberFormat="1" applyFont="1" applyFill="0" applyBorder="1" applyAlignment="1" applyProtection="0">
      <alignment horizontal="right" vertical="center" wrapText="1"/>
    </xf>
    <xf numFmtId="49" fontId="5" fillId="4" borderId="1" applyNumberFormat="1" applyFont="1" applyFill="1" applyBorder="1" applyAlignment="1" applyProtection="0">
      <alignment horizontal="center" vertical="center" wrapText="1"/>
    </xf>
    <xf numFmtId="49" fontId="7" fillId="4" borderId="1" applyNumberFormat="1" applyFont="1" applyFill="1" applyBorder="1" applyAlignment="1" applyProtection="0">
      <alignment horizontal="center" vertical="center" wrapText="1"/>
    </xf>
    <xf numFmtId="0" fontId="0" fillId="4" borderId="1" applyNumberFormat="0" applyFont="1" applyFill="1" applyBorder="1" applyAlignment="1" applyProtection="0">
      <alignment vertical="top" wrapText="1"/>
    </xf>
    <xf numFmtId="0" fontId="0" borderId="1" applyNumberFormat="0" applyFont="1" applyFill="0" applyBorder="1" applyAlignment="1" applyProtection="0">
      <alignment vertical="top" wrapText="1"/>
    </xf>
    <xf numFmtId="0" fontId="5" fillId="4" borderId="1" applyNumberFormat="0" applyFont="1" applyFill="1" applyBorder="1" applyAlignment="1" applyProtection="0">
      <alignment horizontal="center" vertical="center" wrapText="1"/>
    </xf>
    <xf numFmtId="0" fontId="7" fillId="4" borderId="1" applyNumberFormat="0" applyFont="1" applyFill="1" applyBorder="1" applyAlignment="1" applyProtection="0">
      <alignment horizontal="right" vertical="center" wrapText="1"/>
    </xf>
    <xf numFmtId="49" fontId="9" fillId="4" borderId="1" applyNumberFormat="1" applyFont="1" applyFill="1" applyBorder="1" applyAlignment="1" applyProtection="0">
      <alignment horizontal="center" vertical="center" wrapText="1"/>
    </xf>
    <xf numFmtId="49" fontId="7" fillId="4" borderId="1" applyNumberFormat="1" applyFont="1" applyFill="1" applyBorder="1" applyAlignment="1" applyProtection="0">
      <alignment horizontal="right" vertical="center" wrapText="1"/>
    </xf>
    <xf numFmtId="49" fontId="10" borderId="1" applyNumberFormat="1" applyFont="1" applyFill="0" applyBorder="1" applyAlignment="1" applyProtection="0">
      <alignment horizontal="center" vertical="center" wrapText="1"/>
    </xf>
    <xf numFmtId="0" fontId="0" borderId="2" applyNumberFormat="0" applyFont="1" applyFill="0" applyBorder="1" applyAlignment="1" applyProtection="0">
      <alignment vertical="center" wrapText="1"/>
    </xf>
    <xf numFmtId="0" fontId="7" borderId="3" applyNumberFormat="1" applyFont="1" applyFill="0" applyBorder="1" applyAlignment="1" applyProtection="0">
      <alignment vertical="center" wrapText="1"/>
    </xf>
    <xf numFmtId="0" fontId="7" fillId="4" borderId="4" applyNumberFormat="1" applyFont="1" applyFill="1" applyBorder="1" applyAlignment="1" applyProtection="0">
      <alignment vertical="center" wrapText="1"/>
    </xf>
    <xf numFmtId="0" fontId="7" borderId="1" applyNumberFormat="1" applyFont="1" applyFill="0" applyBorder="1" applyAlignment="1" applyProtection="0">
      <alignment horizontal="right" vertical="center" wrapText="1"/>
    </xf>
    <xf numFmtId="49" fontId="5" fillId="4" borderId="1" applyNumberFormat="1" applyFont="1" applyFill="1" applyBorder="1" applyAlignment="1" applyProtection="0">
      <alignment vertical="center" wrapText="1"/>
    </xf>
    <xf numFmtId="49" fontId="5" borderId="1" applyNumberFormat="1" applyFont="1" applyFill="0" applyBorder="1" applyAlignment="1" applyProtection="0">
      <alignment vertical="center" wrapText="1"/>
    </xf>
    <xf numFmtId="0" fontId="7" borderId="1" applyNumberFormat="0" applyFont="1" applyFill="0" applyBorder="1" applyAlignment="1" applyProtection="0">
      <alignment horizontal="righ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313131"/>
      <rgbColor rgb="fffefefe"/>
      <rgbColor rgb="ff008cb4"/>
      <rgbColor rgb="ff7f7f7f"/>
      <rgbColor rgb="ffe6f6fb"/>
      <rgbColor rgb="ffeeeeee"/>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08_SumChecklist">
  <a:themeElements>
    <a:clrScheme name="08_SumChecklist">
      <a:dk1>
        <a:srgbClr val="000000"/>
      </a:dk1>
      <a:lt1>
        <a:srgbClr val="FFFFFF"/>
      </a:lt1>
      <a:dk2>
        <a:srgbClr val="6D6D6D"/>
      </a:dk2>
      <a:lt2>
        <a:srgbClr val="EBEBEB"/>
      </a:lt2>
      <a:accent1>
        <a:srgbClr val="47C0E1"/>
      </a:accent1>
      <a:accent2>
        <a:srgbClr val="43C2C3"/>
      </a:accent2>
      <a:accent3>
        <a:srgbClr val="99B440"/>
      </a:accent3>
      <a:accent4>
        <a:srgbClr val="F9C400"/>
      </a:accent4>
      <a:accent5>
        <a:srgbClr val="FF7449"/>
      </a:accent5>
      <a:accent6>
        <a:srgbClr val="FC6861"/>
      </a:accent6>
      <a:hlink>
        <a:srgbClr val="0000FF"/>
      </a:hlink>
      <a:folHlink>
        <a:srgbClr val="FF00FF"/>
      </a:folHlink>
    </a:clrScheme>
    <a:fontScheme name="08_SumChecklist">
      <a:majorFont>
        <a:latin typeface="Avenir Next Demi Bold"/>
        <a:ea typeface="Avenir Next Demi Bold"/>
        <a:cs typeface="Avenir Next Demi Bold"/>
      </a:majorFont>
      <a:minorFont>
        <a:latin typeface="Avenir Next Demi Bold"/>
        <a:ea typeface="Avenir Next Demi Bold"/>
        <a:cs typeface="Avenir Next Demi Bold"/>
      </a:minorFont>
    </a:fontScheme>
    <a:fmtScheme name="08_SumChecklist">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12700" dir="5400000">
              <a:srgbClr val="000000">
                <a:alpha val="50000"/>
              </a:srgbClr>
            </a:outerShdw>
          </a:effectLst>
        </a:effectStyle>
        <a:effectStyle>
          <a:effectLst>
            <a:outerShdw sx="100000" sy="100000" kx="0" ky="0" algn="b" rotWithShape="0" blurRad="38100" dist="12700" dir="5400000">
              <a:srgbClr val="000000">
                <a:alpha val="50000"/>
              </a:srgbClr>
            </a:outerShdw>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6">
            <a:hueOff val="409046"/>
            <a:satOff val="3911"/>
            <a:lumOff val="-23973"/>
          </a:schemeClr>
        </a:solidFill>
        <a:ln w="12700" cap="flat">
          <a:noFill/>
          <a:miter lim="400000"/>
        </a:ln>
        <a:effectLst>
          <a:outerShdw sx="100000" sy="100000" kx="0" ky="0" algn="b" rotWithShape="0" blurRad="38100" dist="127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Avenir Next Demi Bold"/>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6">
              <a:hueOff val="409046"/>
              <a:satOff val="3911"/>
              <a:lumOff val="-23973"/>
            </a:schemeClr>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20000"/>
          </a:lnSpc>
          <a:spcBef>
            <a:spcPts val="0"/>
          </a:spcBef>
          <a:spcAft>
            <a:spcPts val="0"/>
          </a:spcAft>
          <a:buClrTx/>
          <a:buSzTx/>
          <a:buFontTx/>
          <a:buNone/>
          <a:tabLst/>
          <a:defRPr b="0" baseline="0" cap="none" i="0" spc="0" strike="noStrike" sz="1000" u="none" kumimoji="0" normalizeH="0">
            <a:ln>
              <a:noFill/>
            </a:ln>
            <a:solidFill>
              <a:srgbClr val="232323"/>
            </a:solidFill>
            <a:effectLst/>
            <a:uFillTx/>
            <a:latin typeface="Avenir Next"/>
            <a:ea typeface="Avenir Next"/>
            <a:cs typeface="Avenir Next"/>
            <a:sym typeface="Avenir Next"/>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Pr>
    <pageSetUpPr fitToPage="1"/>
  </sheetPr>
  <dimension ref="A2:E101"/>
  <sheetViews>
    <sheetView workbookViewId="0" showGridLines="0" defaultGridColor="1">
      <pane topLeftCell="B3" xSplit="1" ySplit="2" activePane="bottomRight" state="frozen"/>
    </sheetView>
  </sheetViews>
  <sheetFormatPr defaultColWidth="16.3333" defaultRowHeight="21.65" customHeight="1" outlineLevelRow="0" outlineLevelCol="0"/>
  <cols>
    <col min="1" max="1" width="3.75" style="1" customWidth="1"/>
    <col min="2" max="2" width="105.297" style="1" customWidth="1"/>
    <col min="3" max="3" width="18.875" style="1" customWidth="1"/>
    <col min="4" max="4" width="16.3516" style="1" customWidth="1"/>
    <col min="5" max="5" width="4.82812" style="1" customWidth="1"/>
    <col min="6" max="256" width="16.3516" style="1" customWidth="1"/>
  </cols>
  <sheetData>
    <row r="1" ht="30" customHeight="1">
      <c r="A1" t="s" s="2">
        <v>0</v>
      </c>
      <c r="B1" s="2"/>
      <c r="C1" s="2"/>
      <c r="D1" s="2"/>
      <c r="E1" s="2"/>
    </row>
    <row r="2" ht="24.5" customHeight="1">
      <c r="A2" s="3"/>
      <c r="B2" s="3"/>
      <c r="C2" s="3"/>
      <c r="D2" s="3"/>
      <c r="E2" s="3"/>
    </row>
    <row r="3" ht="40.5" customHeight="1">
      <c r="A3" s="4"/>
      <c r="B3" t="s" s="5">
        <v>1</v>
      </c>
      <c r="C3" t="s" s="6">
        <v>2</v>
      </c>
      <c r="D3" t="s" s="7">
        <v>3</v>
      </c>
      <c r="E3" t="s" s="7">
        <v>4</v>
      </c>
    </row>
    <row r="4" ht="24.5" customHeight="1">
      <c r="A4" s="8">
        <v>1</v>
      </c>
      <c r="B4" t="s" s="9">
        <v>5</v>
      </c>
      <c r="C4" s="10"/>
      <c r="D4" s="10"/>
      <c r="E4" s="11">
        <v>1</v>
      </c>
    </row>
    <row r="5" ht="24.5" customHeight="1">
      <c r="A5" s="8">
        <v>2</v>
      </c>
      <c r="B5" t="s" s="7">
        <v>6</v>
      </c>
      <c r="C5" s="12"/>
      <c r="D5" s="12"/>
      <c r="E5" s="13">
        <v>1</v>
      </c>
    </row>
    <row r="6" ht="24.5" customHeight="1">
      <c r="A6" s="8">
        <v>3</v>
      </c>
      <c r="B6" t="s" s="9">
        <v>7</v>
      </c>
      <c r="C6" s="10"/>
      <c r="D6" s="10"/>
      <c r="E6" s="11">
        <v>1</v>
      </c>
    </row>
    <row r="7" ht="24.5" customHeight="1">
      <c r="A7" s="8">
        <v>4</v>
      </c>
      <c r="B7" t="s" s="7">
        <v>8</v>
      </c>
      <c r="C7" s="12"/>
      <c r="D7" s="12"/>
      <c r="E7" s="13">
        <v>1</v>
      </c>
    </row>
    <row r="8" ht="24.5" customHeight="1">
      <c r="A8" s="8">
        <v>5</v>
      </c>
      <c r="B8" t="s" s="14">
        <v>9</v>
      </c>
      <c r="C8" s="10"/>
      <c r="D8" s="10"/>
      <c r="E8" s="11">
        <v>1</v>
      </c>
    </row>
    <row r="9" ht="24.5" customHeight="1">
      <c r="A9" s="8">
        <v>6</v>
      </c>
      <c r="B9" t="s" s="7">
        <v>10</v>
      </c>
      <c r="C9" s="12"/>
      <c r="D9" s="12"/>
      <c r="E9" s="13">
        <v>1</v>
      </c>
    </row>
    <row r="10" ht="24.5" customHeight="1">
      <c r="A10" s="8">
        <v>7</v>
      </c>
      <c r="B10" t="s" s="14">
        <v>11</v>
      </c>
      <c r="C10" s="10"/>
      <c r="D10" s="10"/>
      <c r="E10" s="11">
        <v>1</v>
      </c>
    </row>
    <row r="11" ht="24.5" customHeight="1">
      <c r="A11" s="8">
        <v>8</v>
      </c>
      <c r="B11" t="s" s="15">
        <v>12</v>
      </c>
      <c r="C11" s="12"/>
      <c r="D11" s="12"/>
      <c r="E11" s="13">
        <v>1</v>
      </c>
    </row>
    <row r="12" ht="24.5" customHeight="1">
      <c r="A12" s="8">
        <v>9</v>
      </c>
      <c r="B12" t="s" s="9">
        <v>13</v>
      </c>
      <c r="C12" s="10"/>
      <c r="D12" s="10"/>
      <c r="E12" s="11">
        <v>1</v>
      </c>
    </row>
    <row r="13" ht="24.5" customHeight="1">
      <c r="A13" s="8">
        <v>10</v>
      </c>
      <c r="B13" t="s" s="7">
        <v>14</v>
      </c>
      <c r="C13" s="12"/>
      <c r="D13" s="12"/>
      <c r="E13" s="13">
        <v>1</v>
      </c>
    </row>
    <row r="14" ht="24.5" customHeight="1">
      <c r="A14" s="8">
        <v>11</v>
      </c>
      <c r="B14" t="s" s="9">
        <v>15</v>
      </c>
      <c r="C14" s="10"/>
      <c r="D14" s="10"/>
      <c r="E14" s="11">
        <v>1</v>
      </c>
    </row>
    <row r="15" ht="24.5" customHeight="1">
      <c r="A15" s="8">
        <v>12</v>
      </c>
      <c r="B15" t="s" s="7">
        <v>16</v>
      </c>
      <c r="C15" s="12"/>
      <c r="D15" s="12"/>
      <c r="E15" s="13">
        <v>1</v>
      </c>
    </row>
    <row r="16" ht="24.5" customHeight="1">
      <c r="A16" s="8">
        <v>13</v>
      </c>
      <c r="B16" t="s" s="9">
        <v>17</v>
      </c>
      <c r="C16" s="10"/>
      <c r="D16" s="10"/>
      <c r="E16" s="11">
        <v>1</v>
      </c>
    </row>
    <row r="17" ht="24.5" customHeight="1">
      <c r="A17" s="8">
        <v>14</v>
      </c>
      <c r="B17" t="s" s="7">
        <v>18</v>
      </c>
      <c r="C17" s="12"/>
      <c r="D17" s="12"/>
      <c r="E17" s="13">
        <v>1</v>
      </c>
    </row>
    <row r="18" ht="24.5" customHeight="1">
      <c r="A18" s="8">
        <v>15</v>
      </c>
      <c r="B18" t="s" s="9">
        <v>19</v>
      </c>
      <c r="C18" s="10"/>
      <c r="D18" s="10"/>
      <c r="E18" s="11">
        <v>1</v>
      </c>
    </row>
    <row r="19" ht="24.5" customHeight="1">
      <c r="A19" s="8">
        <v>16</v>
      </c>
      <c r="B19" t="s" s="7">
        <v>20</v>
      </c>
      <c r="C19" s="12"/>
      <c r="D19" s="12"/>
      <c r="E19" s="13">
        <v>1</v>
      </c>
    </row>
    <row r="20" ht="24.5" customHeight="1">
      <c r="A20" s="8">
        <v>17</v>
      </c>
      <c r="B20" t="s" s="9">
        <v>21</v>
      </c>
      <c r="C20" s="10"/>
      <c r="D20" s="10"/>
      <c r="E20" s="11">
        <v>1</v>
      </c>
    </row>
    <row r="21" ht="24.5" customHeight="1">
      <c r="A21" s="8">
        <v>18</v>
      </c>
      <c r="B21" t="s" s="7">
        <v>22</v>
      </c>
      <c r="C21" s="12"/>
      <c r="D21" s="12"/>
      <c r="E21" s="13">
        <v>1</v>
      </c>
    </row>
    <row r="22" ht="24.5" customHeight="1">
      <c r="A22" s="8">
        <v>19</v>
      </c>
      <c r="B22" t="s" s="9">
        <v>23</v>
      </c>
      <c r="C22" s="10"/>
      <c r="D22" s="10"/>
      <c r="E22" s="11">
        <v>1</v>
      </c>
    </row>
    <row r="23" ht="24.5" customHeight="1">
      <c r="A23" s="8">
        <v>20</v>
      </c>
      <c r="B23" t="s" s="7">
        <v>24</v>
      </c>
      <c r="C23" s="12"/>
      <c r="D23" s="12"/>
      <c r="E23" s="13">
        <v>1</v>
      </c>
    </row>
    <row r="24" ht="24.5" customHeight="1">
      <c r="A24" s="8">
        <v>21</v>
      </c>
      <c r="B24" t="s" s="9">
        <v>25</v>
      </c>
      <c r="C24" s="10"/>
      <c r="D24" s="10"/>
      <c r="E24" s="11">
        <v>1</v>
      </c>
    </row>
    <row r="25" ht="24.5" customHeight="1">
      <c r="A25" s="8">
        <v>22</v>
      </c>
      <c r="B25" t="s" s="7">
        <v>26</v>
      </c>
      <c r="C25" s="12"/>
      <c r="D25" s="12"/>
      <c r="E25" s="13">
        <v>1</v>
      </c>
    </row>
    <row r="26" ht="24.5" customHeight="1">
      <c r="A26" s="8">
        <v>23</v>
      </c>
      <c r="B26" t="s" s="9">
        <v>27</v>
      </c>
      <c r="C26" s="10"/>
      <c r="D26" s="10"/>
      <c r="E26" s="11">
        <v>1</v>
      </c>
    </row>
    <row r="27" ht="24.5" customHeight="1">
      <c r="A27" s="8">
        <v>24</v>
      </c>
      <c r="B27" t="s" s="15">
        <v>28</v>
      </c>
      <c r="C27" s="12"/>
      <c r="D27" s="12"/>
      <c r="E27" s="13">
        <v>1</v>
      </c>
    </row>
    <row r="28" ht="24.5" customHeight="1">
      <c r="A28" s="8">
        <v>25</v>
      </c>
      <c r="B28" t="s" s="14">
        <v>29</v>
      </c>
      <c r="C28" s="10"/>
      <c r="D28" s="10"/>
      <c r="E28" s="11">
        <v>1</v>
      </c>
    </row>
    <row r="29" ht="24.5" customHeight="1">
      <c r="A29" s="4"/>
      <c r="B29" t="s" s="5">
        <v>30</v>
      </c>
      <c r="C29" s="12"/>
      <c r="D29" s="13">
        <f>SUM(E4:E28)</f>
        <v>25</v>
      </c>
      <c r="E29" t="s" s="16">
        <v>4</v>
      </c>
    </row>
    <row r="30" ht="24.5" customHeight="1">
      <c r="A30" s="4"/>
      <c r="B30" t="s" s="17">
        <v>31</v>
      </c>
      <c r="C30" t="s" s="18">
        <v>32</v>
      </c>
      <c r="D30" s="19"/>
      <c r="E30" s="10"/>
    </row>
    <row r="31" ht="24.5" customHeight="1">
      <c r="A31" s="8">
        <v>1</v>
      </c>
      <c r="B31" t="s" s="7">
        <v>33</v>
      </c>
      <c r="C31" s="12"/>
      <c r="D31" s="20"/>
      <c r="E31" s="13">
        <v>1</v>
      </c>
    </row>
    <row r="32" ht="24.5" customHeight="1">
      <c r="A32" s="8">
        <v>2</v>
      </c>
      <c r="B32" t="s" s="9">
        <v>34</v>
      </c>
      <c r="C32" s="10"/>
      <c r="D32" s="19"/>
      <c r="E32" s="11">
        <v>1</v>
      </c>
    </row>
    <row r="33" ht="24.5" customHeight="1">
      <c r="A33" s="8">
        <v>3</v>
      </c>
      <c r="B33" t="s" s="7">
        <v>35</v>
      </c>
      <c r="C33" s="12"/>
      <c r="D33" s="20"/>
      <c r="E33" s="13">
        <v>1</v>
      </c>
    </row>
    <row r="34" ht="24.5" customHeight="1">
      <c r="A34" s="8">
        <v>4</v>
      </c>
      <c r="B34" t="s" s="9">
        <v>36</v>
      </c>
      <c r="C34" s="10"/>
      <c r="D34" s="19"/>
      <c r="E34" s="11">
        <v>1</v>
      </c>
    </row>
    <row r="35" ht="24.5" customHeight="1">
      <c r="A35" s="8">
        <v>5</v>
      </c>
      <c r="B35" t="s" s="15">
        <v>37</v>
      </c>
      <c r="C35" s="12"/>
      <c r="D35" s="20"/>
      <c r="E35" s="13">
        <v>1</v>
      </c>
    </row>
    <row r="36" ht="24.5" customHeight="1">
      <c r="A36" s="8">
        <v>6</v>
      </c>
      <c r="B36" t="s" s="9">
        <v>38</v>
      </c>
      <c r="C36" s="10"/>
      <c r="D36" s="19"/>
      <c r="E36" s="11">
        <v>1</v>
      </c>
    </row>
    <row r="37" ht="24.5" customHeight="1">
      <c r="A37" s="8">
        <v>7</v>
      </c>
      <c r="B37" t="s" s="7">
        <v>39</v>
      </c>
      <c r="C37" s="12"/>
      <c r="D37" s="20"/>
      <c r="E37" s="13">
        <v>1</v>
      </c>
    </row>
    <row r="38" ht="24.5" customHeight="1">
      <c r="A38" s="8">
        <v>8</v>
      </c>
      <c r="B38" t="s" s="9">
        <v>40</v>
      </c>
      <c r="C38" s="10"/>
      <c r="D38" s="19"/>
      <c r="E38" s="11">
        <v>1</v>
      </c>
    </row>
    <row r="39" ht="24.5" customHeight="1">
      <c r="A39" s="8">
        <v>9</v>
      </c>
      <c r="B39" t="s" s="7">
        <v>41</v>
      </c>
      <c r="C39" s="12"/>
      <c r="D39" s="20"/>
      <c r="E39" s="13">
        <v>1</v>
      </c>
    </row>
    <row r="40" ht="24.5" customHeight="1">
      <c r="A40" s="8">
        <v>10</v>
      </c>
      <c r="B40" t="s" s="14">
        <v>42</v>
      </c>
      <c r="C40" s="10"/>
      <c r="D40" s="19"/>
      <c r="E40" s="11">
        <v>1</v>
      </c>
    </row>
    <row r="41" ht="24.5" customHeight="1">
      <c r="A41" s="4"/>
      <c r="B41" t="s" s="5">
        <v>30</v>
      </c>
      <c r="C41" s="12"/>
      <c r="D41" s="13">
        <f>SUM(E31:E40)</f>
        <v>10</v>
      </c>
      <c r="E41" t="s" s="16">
        <v>4</v>
      </c>
    </row>
    <row r="42" ht="24.5" customHeight="1">
      <c r="A42" s="4"/>
      <c r="B42" t="s" s="17">
        <v>43</v>
      </c>
      <c r="C42" t="s" s="18">
        <v>44</v>
      </c>
      <c r="D42" s="19"/>
      <c r="E42" s="10"/>
    </row>
    <row r="43" ht="24.5" customHeight="1">
      <c r="A43" s="8">
        <v>1</v>
      </c>
      <c r="B43" t="s" s="7">
        <v>45</v>
      </c>
      <c r="C43" s="12"/>
      <c r="D43" s="20"/>
      <c r="E43" s="13">
        <v>2</v>
      </c>
    </row>
    <row r="44" ht="24.5" customHeight="1">
      <c r="A44" s="4"/>
      <c r="B44" s="10"/>
      <c r="C44" s="19"/>
      <c r="D44" s="19"/>
      <c r="E44" s="10"/>
    </row>
    <row r="45" ht="24.5" customHeight="1">
      <c r="A45" s="8">
        <v>2</v>
      </c>
      <c r="B45" t="s" s="7">
        <v>46</v>
      </c>
      <c r="C45" s="12"/>
      <c r="D45" s="20"/>
      <c r="E45" s="13">
        <v>2</v>
      </c>
    </row>
    <row r="46" ht="24.5" customHeight="1">
      <c r="A46" s="4"/>
      <c r="B46" s="10"/>
      <c r="C46" s="19"/>
      <c r="D46" s="19"/>
      <c r="E46" s="10"/>
    </row>
    <row r="47" ht="24.5" customHeight="1">
      <c r="A47" s="8">
        <v>3</v>
      </c>
      <c r="B47" t="s" s="7">
        <v>47</v>
      </c>
      <c r="C47" s="12"/>
      <c r="D47" s="20"/>
      <c r="E47" s="13">
        <v>2</v>
      </c>
    </row>
    <row r="48" ht="24.5" customHeight="1">
      <c r="A48" s="4"/>
      <c r="B48" s="10"/>
      <c r="C48" s="19"/>
      <c r="D48" s="19"/>
      <c r="E48" s="10"/>
    </row>
    <row r="49" ht="24.5" customHeight="1">
      <c r="A49" s="8">
        <v>4</v>
      </c>
      <c r="B49" t="s" s="7">
        <v>48</v>
      </c>
      <c r="C49" s="12"/>
      <c r="D49" s="20"/>
      <c r="E49" s="13">
        <v>2</v>
      </c>
    </row>
    <row r="50" ht="24.5" customHeight="1">
      <c r="A50" s="4"/>
      <c r="B50" s="10"/>
      <c r="C50" s="19"/>
      <c r="D50" s="19"/>
      <c r="E50" s="10"/>
    </row>
    <row r="51" ht="24.5" customHeight="1">
      <c r="A51" s="8">
        <v>5</v>
      </c>
      <c r="B51" t="s" s="7">
        <v>49</v>
      </c>
      <c r="C51" s="12"/>
      <c r="D51" s="20"/>
      <c r="E51" s="13">
        <v>2</v>
      </c>
    </row>
    <row r="52" ht="24.5" customHeight="1">
      <c r="A52" s="4"/>
      <c r="B52" s="10"/>
      <c r="C52" s="19"/>
      <c r="D52" s="19"/>
      <c r="E52" s="10"/>
    </row>
    <row r="53" ht="24.5" customHeight="1">
      <c r="A53" s="8">
        <v>6</v>
      </c>
      <c r="B53" t="s" s="7">
        <v>50</v>
      </c>
      <c r="C53" s="12"/>
      <c r="D53" s="20"/>
      <c r="E53" s="13">
        <v>2</v>
      </c>
    </row>
    <row r="54" ht="24.5" customHeight="1">
      <c r="A54" s="4"/>
      <c r="B54" s="10"/>
      <c r="C54" s="19"/>
      <c r="D54" s="19"/>
      <c r="E54" s="10"/>
    </row>
    <row r="55" ht="24.5" customHeight="1">
      <c r="A55" s="8">
        <v>7</v>
      </c>
      <c r="B55" t="s" s="7">
        <v>51</v>
      </c>
      <c r="C55" s="12"/>
      <c r="D55" s="20"/>
      <c r="E55" s="13">
        <v>2</v>
      </c>
    </row>
    <row r="56" ht="24.5" customHeight="1">
      <c r="A56" s="4"/>
      <c r="B56" s="10"/>
      <c r="C56" s="19"/>
      <c r="D56" s="19"/>
      <c r="E56" s="10"/>
    </row>
    <row r="57" ht="24.5" customHeight="1">
      <c r="A57" s="8">
        <v>8</v>
      </c>
      <c r="B57" t="s" s="7">
        <v>52</v>
      </c>
      <c r="C57" s="12"/>
      <c r="D57" s="20"/>
      <c r="E57" s="13">
        <v>2</v>
      </c>
    </row>
    <row r="58" ht="24.5" customHeight="1">
      <c r="A58" s="4"/>
      <c r="B58" s="10"/>
      <c r="C58" s="19"/>
      <c r="D58" s="19"/>
      <c r="E58" s="10"/>
    </row>
    <row r="59" ht="24.5" customHeight="1">
      <c r="A59" s="8">
        <v>9</v>
      </c>
      <c r="B59" t="s" s="7">
        <v>53</v>
      </c>
      <c r="C59" s="12"/>
      <c r="D59" s="20"/>
      <c r="E59" s="13">
        <v>2</v>
      </c>
    </row>
    <row r="60" ht="24.5" customHeight="1">
      <c r="A60" s="4"/>
      <c r="B60" s="10"/>
      <c r="C60" s="19"/>
      <c r="D60" s="19"/>
      <c r="E60" s="10"/>
    </row>
    <row r="61" ht="24.5" customHeight="1">
      <c r="A61" s="8">
        <v>10</v>
      </c>
      <c r="B61" t="s" s="7">
        <v>54</v>
      </c>
      <c r="C61" s="12"/>
      <c r="D61" s="20"/>
      <c r="E61" s="13">
        <v>2</v>
      </c>
    </row>
    <row r="62" ht="24.5" customHeight="1">
      <c r="A62" s="4"/>
      <c r="B62" s="21"/>
      <c r="C62" s="19"/>
      <c r="D62" s="19"/>
      <c r="E62" s="22"/>
    </row>
    <row r="63" ht="24.5" customHeight="1">
      <c r="A63" s="4"/>
      <c r="B63" t="s" s="5">
        <v>30</v>
      </c>
      <c r="C63" s="12"/>
      <c r="D63" s="13">
        <f>SUM(E42:E61)</f>
        <v>20</v>
      </c>
      <c r="E63" t="s" s="16">
        <v>4</v>
      </c>
    </row>
    <row r="64" ht="33.5" customHeight="1">
      <c r="A64" s="4"/>
      <c r="B64" t="s" s="17">
        <v>55</v>
      </c>
      <c r="C64" t="s" s="23">
        <v>2</v>
      </c>
      <c r="D64" s="10"/>
      <c r="E64" s="10"/>
    </row>
    <row r="65" ht="24.5" customHeight="1">
      <c r="A65" s="8">
        <v>1</v>
      </c>
      <c r="B65" t="s" s="7">
        <v>56</v>
      </c>
      <c r="C65" s="12"/>
      <c r="D65" s="12"/>
      <c r="E65" s="13">
        <v>3</v>
      </c>
    </row>
    <row r="66" ht="24.5" customHeight="1">
      <c r="A66" s="8">
        <v>2</v>
      </c>
      <c r="B66" t="s" s="9">
        <v>57</v>
      </c>
      <c r="C66" s="10"/>
      <c r="D66" s="10"/>
      <c r="E66" s="11">
        <v>3</v>
      </c>
    </row>
    <row r="67" ht="24.5" customHeight="1">
      <c r="A67" s="8">
        <v>3</v>
      </c>
      <c r="B67" t="s" s="7">
        <v>58</v>
      </c>
      <c r="C67" s="12"/>
      <c r="D67" s="12"/>
      <c r="E67" s="13">
        <v>3</v>
      </c>
    </row>
    <row r="68" ht="24.5" customHeight="1">
      <c r="A68" s="8">
        <v>4</v>
      </c>
      <c r="B68" t="s" s="9">
        <v>59</v>
      </c>
      <c r="C68" s="10"/>
      <c r="D68" s="10"/>
      <c r="E68" s="11">
        <v>3</v>
      </c>
    </row>
    <row r="69" ht="24.5" customHeight="1">
      <c r="A69" s="8">
        <v>5</v>
      </c>
      <c r="B69" t="s" s="7">
        <v>60</v>
      </c>
      <c r="C69" s="12"/>
      <c r="D69" s="12"/>
      <c r="E69" s="13">
        <v>3</v>
      </c>
    </row>
    <row r="70" ht="24.5" customHeight="1">
      <c r="A70" s="8">
        <v>6</v>
      </c>
      <c r="B70" t="s" s="9">
        <v>61</v>
      </c>
      <c r="C70" s="10"/>
      <c r="D70" s="10"/>
      <c r="E70" s="11">
        <v>3</v>
      </c>
    </row>
    <row r="71" ht="24.5" customHeight="1">
      <c r="A71" s="8">
        <v>7</v>
      </c>
      <c r="B71" t="s" s="7">
        <v>62</v>
      </c>
      <c r="C71" s="12"/>
      <c r="D71" s="12"/>
      <c r="E71" s="13">
        <v>3</v>
      </c>
    </row>
    <row r="72" ht="24.5" customHeight="1">
      <c r="A72" s="8">
        <v>8</v>
      </c>
      <c r="B72" t="s" s="9">
        <v>63</v>
      </c>
      <c r="C72" s="10"/>
      <c r="D72" s="10"/>
      <c r="E72" s="11">
        <v>3</v>
      </c>
    </row>
    <row r="73" ht="24.5" customHeight="1">
      <c r="A73" s="8">
        <v>9</v>
      </c>
      <c r="B73" t="s" s="7">
        <v>64</v>
      </c>
      <c r="C73" s="12"/>
      <c r="D73" s="12"/>
      <c r="E73" s="13">
        <v>3</v>
      </c>
    </row>
    <row r="74" ht="24.5" customHeight="1">
      <c r="A74" s="8">
        <v>10</v>
      </c>
      <c r="B74" t="s" s="9">
        <v>65</v>
      </c>
      <c r="C74" s="10"/>
      <c r="D74" s="10"/>
      <c r="E74" s="11">
        <v>3</v>
      </c>
    </row>
    <row r="75" ht="24.5" customHeight="1">
      <c r="A75" s="8">
        <v>11</v>
      </c>
      <c r="B75" t="s" s="7">
        <v>66</v>
      </c>
      <c r="C75" s="12"/>
      <c r="D75" s="12"/>
      <c r="E75" s="13">
        <v>3</v>
      </c>
    </row>
    <row r="76" ht="24.5" customHeight="1">
      <c r="A76" s="8">
        <v>12</v>
      </c>
      <c r="B76" t="s" s="9">
        <v>67</v>
      </c>
      <c r="C76" s="10"/>
      <c r="D76" s="10"/>
      <c r="E76" s="11">
        <v>3</v>
      </c>
    </row>
    <row r="77" ht="24.5" customHeight="1">
      <c r="A77" s="8">
        <v>13</v>
      </c>
      <c r="B77" t="s" s="7">
        <v>68</v>
      </c>
      <c r="C77" s="12"/>
      <c r="D77" s="12"/>
      <c r="E77" s="13">
        <v>3</v>
      </c>
    </row>
    <row r="78" ht="24.5" customHeight="1">
      <c r="A78" s="8">
        <v>14</v>
      </c>
      <c r="B78" t="s" s="9">
        <v>69</v>
      </c>
      <c r="C78" s="10"/>
      <c r="D78" s="10"/>
      <c r="E78" s="11">
        <v>3</v>
      </c>
    </row>
    <row r="79" ht="24.5" customHeight="1">
      <c r="A79" s="8">
        <v>15</v>
      </c>
      <c r="B79" t="s" s="7">
        <v>70</v>
      </c>
      <c r="C79" s="12"/>
      <c r="D79" s="12"/>
      <c r="E79" s="13">
        <v>3</v>
      </c>
    </row>
    <row r="80" ht="24.5" customHeight="1">
      <c r="A80" s="4"/>
      <c r="B80" t="s" s="17">
        <v>30</v>
      </c>
      <c r="C80" s="10"/>
      <c r="D80" s="11">
        <f>SUM(E64:E79)</f>
        <v>45</v>
      </c>
      <c r="E80" t="s" s="24">
        <v>4</v>
      </c>
    </row>
    <row r="81" ht="28.5" customHeight="1">
      <c r="A81" s="4"/>
      <c r="B81" t="s" s="5">
        <v>71</v>
      </c>
      <c r="C81" t="s" s="25">
        <v>2</v>
      </c>
      <c r="D81" s="12"/>
      <c r="E81" s="12"/>
    </row>
    <row r="82" ht="24.5" customHeight="1">
      <c r="A82" s="8">
        <v>1</v>
      </c>
      <c r="B82" t="s" s="9">
        <v>72</v>
      </c>
      <c r="C82" s="10"/>
      <c r="D82" s="10"/>
      <c r="E82" s="11">
        <v>5</v>
      </c>
    </row>
    <row r="83" ht="24.5" customHeight="1">
      <c r="A83" s="8">
        <v>2</v>
      </c>
      <c r="B83" t="s" s="7">
        <v>73</v>
      </c>
      <c r="C83" s="12"/>
      <c r="D83" s="12"/>
      <c r="E83" s="13">
        <v>5</v>
      </c>
    </row>
    <row r="84" ht="24.5" customHeight="1">
      <c r="A84" s="8">
        <v>3</v>
      </c>
      <c r="B84" t="s" s="9">
        <v>74</v>
      </c>
      <c r="C84" s="10"/>
      <c r="D84" s="10"/>
      <c r="E84" s="11">
        <v>5</v>
      </c>
    </row>
    <row r="85" ht="24.5" customHeight="1">
      <c r="A85" s="8">
        <v>4</v>
      </c>
      <c r="B85" t="s" s="7">
        <v>75</v>
      </c>
      <c r="C85" s="12"/>
      <c r="D85" s="12"/>
      <c r="E85" s="13">
        <v>5</v>
      </c>
    </row>
    <row r="86" ht="24.5" customHeight="1">
      <c r="A86" s="8">
        <v>5</v>
      </c>
      <c r="B86" t="s" s="9">
        <v>76</v>
      </c>
      <c r="C86" s="10"/>
      <c r="D86" s="10"/>
      <c r="E86" s="11">
        <v>5</v>
      </c>
    </row>
    <row r="87" ht="24.5" customHeight="1">
      <c r="A87" s="8">
        <v>6</v>
      </c>
      <c r="B87" t="s" s="7">
        <v>77</v>
      </c>
      <c r="C87" s="12"/>
      <c r="D87" s="12"/>
      <c r="E87" s="13">
        <v>5</v>
      </c>
    </row>
    <row r="88" ht="24.5" customHeight="1">
      <c r="A88" s="8">
        <v>7</v>
      </c>
      <c r="B88" t="s" s="9">
        <v>78</v>
      </c>
      <c r="C88" s="10"/>
      <c r="D88" s="10"/>
      <c r="E88" s="11">
        <v>5</v>
      </c>
    </row>
    <row r="89" ht="24.5" customHeight="1">
      <c r="A89" s="8">
        <v>8</v>
      </c>
      <c r="B89" t="s" s="7">
        <v>79</v>
      </c>
      <c r="C89" s="12"/>
      <c r="D89" s="12"/>
      <c r="E89" s="13">
        <v>5</v>
      </c>
    </row>
    <row r="90" ht="24.5" customHeight="1">
      <c r="A90" s="8">
        <v>9</v>
      </c>
      <c r="B90" t="s" s="9">
        <v>80</v>
      </c>
      <c r="C90" s="10"/>
      <c r="D90" s="10"/>
      <c r="E90" s="11">
        <v>5</v>
      </c>
    </row>
    <row r="91" ht="24.5" customHeight="1">
      <c r="A91" s="8">
        <v>10</v>
      </c>
      <c r="B91" t="s" s="7">
        <v>81</v>
      </c>
      <c r="C91" s="12"/>
      <c r="D91" s="26"/>
      <c r="E91" s="27">
        <v>5</v>
      </c>
    </row>
    <row r="92" ht="24.5" customHeight="1">
      <c r="A92" s="4"/>
      <c r="B92" t="s" s="17">
        <v>30</v>
      </c>
      <c r="C92" s="10"/>
      <c r="D92" s="28">
        <f>SUM(E82:E91)</f>
        <v>50</v>
      </c>
      <c r="E92" t="s" s="24">
        <v>4</v>
      </c>
    </row>
    <row r="93" ht="24.5" customHeight="1">
      <c r="A93" s="4"/>
      <c r="B93" t="s" s="5">
        <v>82</v>
      </c>
      <c r="C93" s="12"/>
      <c r="D93" s="29">
        <f>D29+D80+D63+D41+D92</f>
        <v>150</v>
      </c>
      <c r="E93" t="s" s="16">
        <v>4</v>
      </c>
    </row>
    <row r="94" ht="24.5" customHeight="1">
      <c r="A94" s="4"/>
      <c r="B94" s="21"/>
      <c r="C94" s="10"/>
      <c r="D94" s="22"/>
      <c r="E94" s="22"/>
    </row>
    <row r="95" ht="24.5" customHeight="1">
      <c r="A95" s="4"/>
      <c r="B95" t="s" s="5">
        <v>83</v>
      </c>
      <c r="C95" s="20"/>
      <c r="D95" s="20"/>
      <c r="E95" s="20"/>
    </row>
    <row r="96" ht="24.5" customHeight="1">
      <c r="A96" s="4"/>
      <c r="B96" t="s" s="17">
        <v>84</v>
      </c>
      <c r="C96" t="s" s="30">
        <v>85</v>
      </c>
      <c r="D96" s="22"/>
      <c r="E96" s="22"/>
    </row>
    <row r="97" ht="24.5" customHeight="1">
      <c r="A97" s="4"/>
      <c r="B97" t="s" s="5">
        <v>86</v>
      </c>
      <c r="C97" t="s" s="31">
        <v>87</v>
      </c>
      <c r="D97" s="32"/>
      <c r="E97" s="32"/>
    </row>
    <row r="98" ht="24.5" customHeight="1">
      <c r="A98" s="4"/>
      <c r="B98" t="s" s="17">
        <v>88</v>
      </c>
      <c r="C98" t="s" s="30">
        <v>89</v>
      </c>
      <c r="D98" s="22"/>
      <c r="E98" s="22"/>
    </row>
    <row r="99" ht="24.5" customHeight="1">
      <c r="A99" s="4"/>
      <c r="B99" t="s" s="5">
        <v>90</v>
      </c>
      <c r="C99" t="s" s="31">
        <v>91</v>
      </c>
      <c r="D99" s="32"/>
      <c r="E99" s="32"/>
    </row>
    <row r="100" ht="24.5" customHeight="1">
      <c r="A100" s="4"/>
      <c r="B100" t="s" s="17">
        <v>92</v>
      </c>
      <c r="C100" t="s" s="30">
        <v>93</v>
      </c>
      <c r="D100" s="22"/>
      <c r="E100" s="22"/>
    </row>
    <row r="101" ht="24.5" customHeight="1">
      <c r="A101" s="4"/>
      <c r="B101" t="s" s="5">
        <v>94</v>
      </c>
      <c r="C101" t="s" s="31">
        <v>95</v>
      </c>
      <c r="D101" s="32"/>
      <c r="E101" s="32"/>
    </row>
  </sheetData>
  <mergeCells count="24">
    <mergeCell ref="A1:E1"/>
    <mergeCell ref="C43:D44"/>
    <mergeCell ref="C45:D46"/>
    <mergeCell ref="C47:D48"/>
    <mergeCell ref="C49:D50"/>
    <mergeCell ref="C51:D52"/>
    <mergeCell ref="C53:D54"/>
    <mergeCell ref="C55:D56"/>
    <mergeCell ref="C57:D58"/>
    <mergeCell ref="C59:D60"/>
    <mergeCell ref="C61:D62"/>
    <mergeCell ref="C42:D42"/>
    <mergeCell ref="C31:D31"/>
    <mergeCell ref="C33:D33"/>
    <mergeCell ref="C35:D35"/>
    <mergeCell ref="C37:D37"/>
    <mergeCell ref="C39:D39"/>
    <mergeCell ref="C32:D32"/>
    <mergeCell ref="C34:D34"/>
    <mergeCell ref="C36:D36"/>
    <mergeCell ref="C38:D38"/>
    <mergeCell ref="C40:D40"/>
    <mergeCell ref="C30:D30"/>
    <mergeCell ref="B95:E95"/>
  </mergeCells>
  <pageMargins left="1" right="1" top="1" bottom="1" header="0.25" footer="0.25"/>
  <pageSetup firstPageNumber="1" fitToHeight="1" fitToWidth="1" scale="100" useFirstPageNumber="0" orientation="portrait" pageOrder="downThenOver"/>
  <headerFooter>
    <oddFooter>&amp;C&amp;"Hoefler Text,Regular"&amp;11&amp;K000000&amp;P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